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<sst xmlns="http://schemas.openxmlformats.org/spreadsheetml/2006/main" count="129" uniqueCount="77">
  <si>
    <t>工事費内訳書</t>
  </si>
  <si>
    <t>住　　　　所</t>
  </si>
  <si>
    <t>商号又は名称</t>
  </si>
  <si>
    <t>代 表 者 名</t>
  </si>
  <si>
    <t>工 事 名</t>
  </si>
  <si>
    <t>Ｒ２吉土　飯尾川　吉・鴨島飯尾　河川工事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</si>
  <si>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</si>
  <si>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</si>
  <si>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</si>
  <si>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</si>
  <si>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</si>
  <si>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</si>
  <si>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</si>
  <si>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</si>
  <si>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</si>
  <si>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</si>
  <si>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</si>
  <si>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</si>
  <si>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</si>
  <si>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</si>
  <si>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残土処理工</t>
  </si>
  <si>
    <t>土砂等運搬</t>
  </si>
  <si>
    <t>残土等処分</t>
  </si>
  <si>
    <t>法覆護岸工</t>
  </si>
  <si>
    <t>作業土工</t>
  </si>
  <si>
    <t>床掘り</t>
  </si>
  <si>
    <t xml:space="preserve">埋戻し　</t>
  </si>
  <si>
    <t>埋戻し</t>
  </si>
  <si>
    <t>基面整正</t>
  </si>
  <si>
    <t>m2</t>
  </si>
  <si>
    <t>ｺﾝｸﾘｰﾄﾌﾞﾛｯｸ工(ｺﾝｸﾘｰﾄﾌﾞﾛｯｸ積)</t>
  </si>
  <si>
    <t>ｺﾝｸﾘｰﾄﾌﾞﾛｯｸ基礎</t>
  </si>
  <si>
    <t>m</t>
  </si>
  <si>
    <t>ｺﾝｸﾘｰﾄﾌﾞﾛｯｸ積</t>
  </si>
  <si>
    <t>胴込･裏込材(砕石)</t>
  </si>
  <si>
    <t>目地板</t>
  </si>
  <si>
    <t>天端ｺﾝｸﾘｰﾄ</t>
  </si>
  <si>
    <t>護岸付属物工</t>
  </si>
  <si>
    <t xml:space="preserve">平張ｺﾝｸﾘｰﾄ　</t>
  </si>
  <si>
    <t>1号復旧壁工</t>
  </si>
  <si>
    <t>2号復旧壁工</t>
  </si>
  <si>
    <t>排水構造物工</t>
  </si>
  <si>
    <t xml:space="preserve">作業土工　</t>
  </si>
  <si>
    <t xml:space="preserve">床堀　</t>
  </si>
  <si>
    <t xml:space="preserve">基面整正　</t>
  </si>
  <si>
    <t>吐出工</t>
  </si>
  <si>
    <t xml:space="preserve">集水桝工　</t>
  </si>
  <si>
    <t xml:space="preserve">集水枡　</t>
  </si>
  <si>
    <t>基</t>
  </si>
  <si>
    <t>構造物撤去工</t>
  </si>
  <si>
    <t>構造物取壊し工</t>
  </si>
  <si>
    <t>ｺﾝｸﾘｰﾄ構造物取壊し</t>
  </si>
  <si>
    <t>運搬処理工</t>
  </si>
  <si>
    <t>殻運搬</t>
  </si>
  <si>
    <t>殻処分</t>
  </si>
  <si>
    <t>仮設工</t>
  </si>
  <si>
    <t>工事用道路工</t>
  </si>
  <si>
    <t>敷鉄板</t>
  </si>
  <si>
    <t>水替工</t>
  </si>
  <si>
    <t>ﾎﾟﾝﾌﾟ排水</t>
  </si>
  <si>
    <t>日</t>
  </si>
  <si>
    <t>交通管理工</t>
  </si>
  <si>
    <t>交通誘導警備員
　Ｂ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</si>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</sst>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G11+G19+G35+G43+G49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4" t="n">
        <v>0.4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180.0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180.0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G20+G25+G31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G21+G22+G23+G24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210.0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120.0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17</v>
      </c>
      <c r="F23" s="13" t="n">
        <v>20.0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29</v>
      </c>
      <c r="F24" s="13" t="n">
        <v>40.0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G26+G27+G28+G29+G30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59.0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29</v>
      </c>
      <c r="F27" s="13" t="n">
        <v>176.0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17</v>
      </c>
      <c r="F28" s="13" t="n">
        <v>87.0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29</v>
      </c>
      <c r="F29" s="14" t="n">
        <v>0.4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17</v>
      </c>
      <c r="F30" s="13" t="n">
        <v>4.0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37</v>
      </c>
      <c r="D31" s="11"/>
      <c r="E31" s="12" t="s">
        <v>13</v>
      </c>
      <c r="F31" s="13" t="n">
        <v>1.0</v>
      </c>
      <c r="G31" s="15">
        <f>G32+G33+G34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38</v>
      </c>
      <c r="E32" s="12" t="s">
        <v>29</v>
      </c>
      <c r="F32" s="13" t="n">
        <v>27.0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39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40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41</v>
      </c>
      <c r="C35" s="11"/>
      <c r="D35" s="11"/>
      <c r="E35" s="12" t="s">
        <v>13</v>
      </c>
      <c r="F35" s="13" t="n">
        <v>1.0</v>
      </c>
      <c r="G35" s="15">
        <f>G36+G39+G41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42</v>
      </c>
      <c r="D36" s="11"/>
      <c r="E36" s="12" t="s">
        <v>13</v>
      </c>
      <c r="F36" s="13" t="n">
        <v>1.0</v>
      </c>
      <c r="G36" s="15">
        <f>G37+G38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43</v>
      </c>
      <c r="E37" s="12" t="s">
        <v>17</v>
      </c>
      <c r="F37" s="14" t="n">
        <v>0.2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44</v>
      </c>
      <c r="E38" s="12" t="s">
        <v>29</v>
      </c>
      <c r="F38" s="14" t="n">
        <v>0.4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45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45</v>
      </c>
      <c r="E40" s="12" t="s">
        <v>32</v>
      </c>
      <c r="F40" s="14" t="n">
        <v>0.826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46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47</v>
      </c>
      <c r="E42" s="12" t="s">
        <v>48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 t="s">
        <v>49</v>
      </c>
      <c r="C43" s="11"/>
      <c r="D43" s="11"/>
      <c r="E43" s="12" t="s">
        <v>13</v>
      </c>
      <c r="F43" s="13" t="n">
        <v>1.0</v>
      </c>
      <c r="G43" s="15">
        <f>G44+G46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50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51</v>
      </c>
      <c r="E45" s="12" t="s">
        <v>17</v>
      </c>
      <c r="F45" s="13" t="n">
        <v>12.0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52</v>
      </c>
      <c r="D46" s="11"/>
      <c r="E46" s="12" t="s">
        <v>13</v>
      </c>
      <c r="F46" s="13" t="n">
        <v>1.0</v>
      </c>
      <c r="G46" s="15">
        <f>G47+G48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53</v>
      </c>
      <c r="E47" s="12" t="s">
        <v>17</v>
      </c>
      <c r="F47" s="13" t="n">
        <v>12.0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54</v>
      </c>
      <c r="E48" s="12" t="s">
        <v>17</v>
      </c>
      <c r="F48" s="13" t="n">
        <v>12.0</v>
      </c>
      <c r="G48" s="16"/>
      <c r="I48" s="17" t="n">
        <v>39.0</v>
      </c>
      <c r="J48" s="18" t="n">
        <v>4.0</v>
      </c>
    </row>
    <row r="49" ht="42.0" customHeight="true">
      <c r="A49" s="10"/>
      <c r="B49" s="11" t="s">
        <v>55</v>
      </c>
      <c r="C49" s="11"/>
      <c r="D49" s="11"/>
      <c r="E49" s="12" t="s">
        <v>13</v>
      </c>
      <c r="F49" s="13" t="n">
        <v>1.0</v>
      </c>
      <c r="G49" s="15">
        <f>G50+G52+G54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56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57</v>
      </c>
      <c r="E51" s="12" t="s">
        <v>29</v>
      </c>
      <c r="F51" s="13" t="n">
        <v>343.0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 t="s">
        <v>58</v>
      </c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59</v>
      </c>
      <c r="E53" s="12" t="s">
        <v>60</v>
      </c>
      <c r="F53" s="13" t="n">
        <v>37.0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61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62</v>
      </c>
      <c r="E55" s="12" t="s">
        <v>63</v>
      </c>
      <c r="F55" s="13" t="n">
        <v>82.0</v>
      </c>
      <c r="G55" s="16"/>
      <c r="I55" s="17" t="n">
        <v>46.0</v>
      </c>
      <c r="J55" s="18" t="n">
        <v>4.0</v>
      </c>
    </row>
    <row r="56" ht="42.0" customHeight="true">
      <c r="A56" s="10" t="s">
        <v>64</v>
      </c>
      <c r="B56" s="11"/>
      <c r="C56" s="11"/>
      <c r="D56" s="11"/>
      <c r="E56" s="12" t="s">
        <v>13</v>
      </c>
      <c r="F56" s="13" t="n">
        <v>1.0</v>
      </c>
      <c r="G56" s="15">
        <f>G11+G19+G35+G43+G49</f>
      </c>
      <c r="I56" s="17" t="n">
        <v>47.0</v>
      </c>
      <c r="J56" s="18" t="n">
        <v>20.0</v>
      </c>
    </row>
    <row r="57" ht="42.0" customHeight="true">
      <c r="A57" s="10" t="s">
        <v>65</v>
      </c>
      <c r="B57" s="11"/>
      <c r="C57" s="11"/>
      <c r="D57" s="11"/>
      <c r="E57" s="12" t="s">
        <v>13</v>
      </c>
      <c r="F57" s="13" t="n">
        <v>1.0</v>
      </c>
      <c r="G57" s="15">
        <f>G58+G61</f>
      </c>
      <c r="I57" s="17" t="n">
        <v>48.0</v>
      </c>
      <c r="J57" s="18" t="n">
        <v>200.0</v>
      </c>
    </row>
    <row r="58" ht="42.0" customHeight="true">
      <c r="A58" s="10"/>
      <c r="B58" s="11" t="s">
        <v>66</v>
      </c>
      <c r="C58" s="11"/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2.0</v>
      </c>
    </row>
    <row r="59" ht="42.0" customHeight="true">
      <c r="A59" s="10"/>
      <c r="B59" s="11"/>
      <c r="C59" s="11" t="s">
        <v>67</v>
      </c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68</v>
      </c>
      <c r="E60" s="12" t="s">
        <v>13</v>
      </c>
      <c r="F60" s="13" t="n">
        <v>1.0</v>
      </c>
      <c r="G60" s="16"/>
      <c r="I60" s="17" t="n">
        <v>51.0</v>
      </c>
      <c r="J60" s="18" t="n">
        <v>4.0</v>
      </c>
    </row>
    <row r="61" ht="42.0" customHeight="true">
      <c r="A61" s="10"/>
      <c r="B61" s="11" t="s">
        <v>69</v>
      </c>
      <c r="C61" s="11"/>
      <c r="D61" s="11"/>
      <c r="E61" s="12" t="s">
        <v>13</v>
      </c>
      <c r="F61" s="13" t="n">
        <v>1.0</v>
      </c>
      <c r="G61" s="16"/>
      <c r="I61" s="17" t="n">
        <v>52.0</v>
      </c>
      <c r="J61" s="18"/>
    </row>
    <row r="62" ht="42.0" customHeight="true">
      <c r="A62" s="10" t="s">
        <v>70</v>
      </c>
      <c r="B62" s="11"/>
      <c r="C62" s="11"/>
      <c r="D62" s="11"/>
      <c r="E62" s="12" t="s">
        <v>13</v>
      </c>
      <c r="F62" s="13" t="n">
        <v>1.0</v>
      </c>
      <c r="G62" s="15">
        <f>G56+G57</f>
      </c>
      <c r="I62" s="17" t="n">
        <v>53.0</v>
      </c>
      <c r="J62" s="18"/>
    </row>
    <row r="63" ht="42.0" customHeight="true">
      <c r="A63" s="10"/>
      <c r="B63" s="11" t="s">
        <v>71</v>
      </c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 t="n">
        <v>210.0</v>
      </c>
    </row>
    <row r="64" ht="42.0" customHeight="true">
      <c r="A64" s="10" t="s">
        <v>72</v>
      </c>
      <c r="B64" s="11"/>
      <c r="C64" s="11"/>
      <c r="D64" s="11"/>
      <c r="E64" s="12" t="s">
        <v>13</v>
      </c>
      <c r="F64" s="13" t="n">
        <v>1.0</v>
      </c>
      <c r="G64" s="15">
        <f>G56+G57+G63</f>
      </c>
      <c r="I64" s="17" t="n">
        <v>55.0</v>
      </c>
      <c r="J64" s="18"/>
    </row>
    <row r="65" ht="42.0" customHeight="true">
      <c r="A65" s="10"/>
      <c r="B65" s="11" t="s">
        <v>73</v>
      </c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 t="n">
        <v>220.0</v>
      </c>
    </row>
    <row r="66" ht="42.0" customHeight="true">
      <c r="A66" s="10" t="s">
        <v>74</v>
      </c>
      <c r="B66" s="11"/>
      <c r="C66" s="11"/>
      <c r="D66" s="11"/>
      <c r="E66" s="12" t="s">
        <v>13</v>
      </c>
      <c r="F66" s="13" t="n">
        <v>1.0</v>
      </c>
      <c r="G66" s="15">
        <f>G64+G65</f>
      </c>
      <c r="I66" s="17" t="n">
        <v>57.0</v>
      </c>
      <c r="J66" s="18" t="n">
        <v>30.0</v>
      </c>
    </row>
    <row r="67" ht="42.0" customHeight="true">
      <c r="A67" s="19" t="s">
        <v>75</v>
      </c>
      <c r="B67" s="20"/>
      <c r="C67" s="20"/>
      <c r="D67" s="20"/>
      <c r="E67" s="21" t="s">
        <v>76</v>
      </c>
      <c r="F67" s="22" t="s">
        <v>76</v>
      </c>
      <c r="G67" s="24">
        <f>G66</f>
      </c>
      <c r="I67" s="26" t="n">
        <v>58.0</v>
      </c>
      <c r="J6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B19:D19"/>
    <mergeCell ref="C20:D20"/>
    <mergeCell ref="D21"/>
    <mergeCell ref="D22"/>
    <mergeCell ref="D23"/>
    <mergeCell ref="D24"/>
    <mergeCell ref="C25:D25"/>
    <mergeCell ref="D26"/>
    <mergeCell ref="D27"/>
    <mergeCell ref="D28"/>
    <mergeCell ref="D29"/>
    <mergeCell ref="D30"/>
    <mergeCell ref="C31:D31"/>
    <mergeCell ref="D32"/>
    <mergeCell ref="D33"/>
    <mergeCell ref="D34"/>
    <mergeCell ref="B35:D35"/>
    <mergeCell ref="C36:D36"/>
    <mergeCell ref="D37"/>
    <mergeCell ref="D38"/>
    <mergeCell ref="C39:D39"/>
    <mergeCell ref="D40"/>
    <mergeCell ref="C41:D41"/>
    <mergeCell ref="D42"/>
    <mergeCell ref="B43:D43"/>
    <mergeCell ref="C44:D44"/>
    <mergeCell ref="D45"/>
    <mergeCell ref="C46:D46"/>
    <mergeCell ref="D47"/>
    <mergeCell ref="D48"/>
    <mergeCell ref="B49:D49"/>
    <mergeCell ref="C50:D50"/>
    <mergeCell ref="D51"/>
    <mergeCell ref="C52:D52"/>
    <mergeCell ref="D53"/>
    <mergeCell ref="C54:D54"/>
    <mergeCell ref="D55"/>
    <mergeCell ref="A56:D56"/>
    <mergeCell ref="A57:D57"/>
    <mergeCell ref="B58:D58"/>
    <mergeCell ref="C59:D59"/>
    <mergeCell ref="D60"/>
    <mergeCell ref="B61:D61"/>
    <mergeCell ref="A62:D62"/>
    <mergeCell ref="B63:D63"/>
    <mergeCell ref="A64:D64"/>
    <mergeCell ref="B65:D65"/>
    <mergeCell ref="A66:D66"/>
    <mergeCell ref="A67:D6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2020-11-02T22:34:43Z</dcterms:created>
  <dc:creator>Apache POI</dc:creator>
</cp:coreProperties>
</file>